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<sst xmlns="http://schemas.openxmlformats.org/spreadsheetml/2006/main" count="27" uniqueCount="27">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</sst>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12,2</v>
          </cell>
          <cell r="P14" t="str">
            <v>58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8,1</v>
          </cell>
          <cell r="M15" t="str">
            <v>17,8</v>
          </cell>
          <cell r="O15" t="str">
            <v>0,3</v>
          </cell>
          <cell r="P15" t="str">
            <v>193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ОТВАР ШИПОВНИКА</v>
          </cell>
          <cell r="I17" t="str">
            <v>200</v>
          </cell>
          <cell r="K17" t="str">
            <v>0,9</v>
          </cell>
          <cell r="M17" t="str">
            <v>0,4</v>
          </cell>
          <cell r="O17" t="str">
            <v>24,4</v>
          </cell>
          <cell r="P17" t="str">
            <v>120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5,6</v>
          </cell>
          <cell r="M18" t="str">
            <v>2,2</v>
          </cell>
          <cell r="O18" t="str">
            <v>36,5</v>
          </cell>
          <cell r="P18" t="str">
            <v>189</v>
          </cell>
        </row>
        <row r="19">
          <cell r="A19" t="str">
            <v>Итого</v>
          </cell>
          <cell r="E19"/>
          <cell r="I19" t="str">
            <v>570</v>
          </cell>
          <cell r="K19" t="str">
            <v>15,7</v>
          </cell>
          <cell r="M19" t="str">
            <v>21</v>
          </cell>
          <cell r="O19" t="str">
            <v>73,4</v>
          </cell>
          <cell r="P19" t="str">
            <v>560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</row>
        <row r="15">
          <cell r="A15" t="str">
            <v>2008</v>
          </cell>
          <cell r="E15" t="str">
            <v>СЫР (ПОРЦИЯМИ)</v>
          </cell>
        </row>
        <row r="16">
          <cell r="A16" t="str">
            <v>2008</v>
          </cell>
          <cell r="E16" t="str">
            <v>МАСЛО (ПОРЦИЯМИ)</v>
          </cell>
        </row>
        <row r="17">
          <cell r="A17" t="str">
            <v>2008</v>
          </cell>
          <cell r="E17" t="str">
            <v>КАКАО С МОЛОКОМ</v>
          </cell>
        </row>
        <row r="18">
          <cell r="A18" t="str">
            <v/>
          </cell>
          <cell r="E18" t="str">
            <v>БАТОН</v>
          </cell>
        </row>
        <row r="19">
          <cell r="A19" t="str">
            <v>Итого</v>
          </cell>
          <cell r="E19"/>
        </row>
        <row r="20">
          <cell r="A20" t="str">
            <v>Всего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58</v>
      </c>
      <c r="H4" s="39" t="str">
        <f>[1]Page1!$K14</f>
        <v>1,1</v>
      </c>
      <c r="I4" s="39" t="str">
        <f>[1]Page1!$M14</f>
        <v>0,6</v>
      </c>
      <c r="J4" s="40" t="str">
        <f>[1]Page1!$O14</f>
        <v>12,2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193</v>
      </c>
      <c r="H5" s="32" t="str">
        <f>[1]Page1!$K15</f>
        <v>8,1</v>
      </c>
      <c r="I5" s="32" t="str">
        <f>[1]Page1!$M15</f>
        <v>17,8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ОТВАР ШИПОВНИКА</v>
      </c>
      <c r="E7" s="42" t="str">
        <f>[1]Page1!$I17</f>
        <v>200</v>
      </c>
      <c r="F7" s="19"/>
      <c r="G7" s="43" t="str">
        <f>[1]Page1!$P17</f>
        <v>120</v>
      </c>
      <c r="H7" s="32" t="str">
        <f>[1]Page1!$K17</f>
        <v>0,9</v>
      </c>
      <c r="I7" s="32" t="str">
        <f>[1]Page1!$M17</f>
        <v>0,4</v>
      </c>
      <c r="J7" s="32" t="str">
        <f>[1]Page1!$O17</f>
        <v>24,4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189</v>
      </c>
      <c r="H8" s="32" t="str">
        <f>[1]Page1!$K18</f>
        <v>5,6</v>
      </c>
      <c r="I8" s="32" t="str">
        <f>[1]Page1!$M18</f>
        <v>2,2</v>
      </c>
      <c r="J8" s="32" t="str">
        <f>[1]Page1!$O18</f>
        <v>36,5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570</v>
      </c>
      <c r="F9" s="20"/>
      <c r="G9" s="46" t="str">
        <f>[1]Page1!$P19</f>
        <v>560</v>
      </c>
      <c r="H9" s="33" t="str">
        <f>[1]Page1!$K19</f>
        <v>15,7</v>
      </c>
      <c r="I9" s="33" t="str">
        <f>[1]Page1!$M19</f>
        <v>21</v>
      </c>
      <c r="J9" s="33" t="str">
        <f>[1]Page1!$O19</f>
        <v>73,4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 xml:space="preserve">КАША ПШЕННАЯ МОЛОЧНАЯ 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2008</v>
      </c>
      <c r="D14" s="27" t="str">
        <f>[2]Page1!$E15</f>
        <v>СЫР (ПОРЦИЯМИ)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МАСЛО (ПОРЦИЯМИ)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КАКАО С МОЛОКОМ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>БАТОН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Итого</v>
      </c>
      <c r="D18" s="27">
        <f>[2]Page1!$E19</f>
        <v>0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Всего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2022-03-03T22:51:56Z</dcterms:modified>
</cp:coreProperties>
</file>